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绩效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<sst xmlns="http://schemas.openxmlformats.org/spreadsheetml/2006/main" count="78" uniqueCount="63">
  <si>
    <t>项目支出名称</t>
  </si>
  <si>
    <t>公共交易平台一体化和营商环境评价等经费</t>
  </si>
  <si>
    <t>主管部门</t>
  </si>
  <si>
    <t>实施单位</t>
  </si>
  <si>
    <t>湖南省怀化市人民政驻北京联络处</t>
  </si>
  <si>
    <t>年初预算数</t>
  </si>
  <si>
    <t>全年预算数</t>
  </si>
  <si>
    <t>全年执行数</t>
  </si>
  <si>
    <t>分值</t>
  </si>
  <si>
    <t>执行率</t>
  </si>
  <si>
    <t>得分</t>
  </si>
  <si>
    <t>项目金额(万元)</t>
  </si>
  <si>
    <t>年度资金总额</t>
  </si>
  <si>
    <t>10</t>
  </si>
  <si>
    <t>其中:当年财政拨款</t>
  </si>
  <si>
    <t>上年结转资金</t>
  </si>
  <si>
    <t>其他资金</t>
  </si>
  <si>
    <t>年度总体目标</t>
  </si>
  <si>
    <t>预期目标</t>
  </si>
  <si>
    <t>实际完成情况</t>
  </si>
  <si>
    <t>1.围绕市政府重点工作，优质高效完成重点项目交易。结合我中心实际，全力服务做好“5+10”现代化产业体系建设等重点项目，保持交易量、交易额“双增长”的良好势头。
2.不断优化营商环境，持续推动全领域交易项目实现全流程电子化，实现工程建设项目、政府采购项目招投标全流程电子化率100%；强化交易现场管理，做到交易全过程“数字见证”，全力推进智能辅助评标，做好怀化招投标领域移动数字证书（CA）全国互认等工作。</t>
  </si>
  <si>
    <t xml:space="preserve">
一、筑牢政治根基，把稳发展“方向盘”
1.持续强化党的创新理论武装。严格落实“第一议题”制度，组织党组会议13次、中心组集中（扩大）学习12次，深入学习贯彻《习近平谈治国理政》第五卷、习近平总书记关于党的建设的重要思想等重要论述，以及考察湖南时的重要指示批示精神，扎实开展二十届四中全会精神宣讲，坚持在深化内化转化上下功夫，用“跟进学”确保“跟着走”。
2.扎实开展学习教育。制定学习教育实施方案，通过集中学习、专题党课、案例警示等多元形式，组织专题交流8次、上党课5次、举办读书班1期、开展警示教育7场，原文全文学习中央八项规定及其实施细则精神、《习近平关于加强党的作风建设论述摘编》等内容，拧紧了干部职工思想开关。对照28个问题清单等，深入自查自纠，党组及中层干部共查摆问题138个，建立“班子牵头整改、部室具体落实、专班跟踪督办”机制，召开4次党组会专题研究整改方案，明确责任主体与完成时限，8月中旬完成开标室投影设备更换等18个具体问题整改销号，实现真查真改、闭环落实。
3.不断压实政治责任。始终将政治建设贯穿交易工作全过程，立足实际制定2025年党组工作要点，党组书记切实扛起“第一责任人”责任，带头统筹推进重点工作；党组成员严格履行“一岗双责”，实现党建工作与业务工作同部署、同落实、同考核。聚焦“机器管招投标”“优化营商环境”等关键领域，累计解决各类突出问题36项，切实将上级决策部署转化为推动交易工作高质量发展的实际成效。落实统战、安全生产、信访、平安建设等工作责任制，加强法治建设，组织干部职工学法用法，审查合同12份，依法依规妥善处理信访遗留问题1件。
4.切实规范组织生活。党组专题研究党建工作2次，党组成员围绕深入贯彻中央八项规定精神学习教育等主题讲授专题党课5次。严格执行“三会一课”等制度，组织党员集中学习6次、“一月一课一片一实践”活动12次，7月1日赴洪江区开展党性廉洁教育，传承红色基因、筑牢廉洁防线，启动党员活动室改造工作，进一步提升支部凝聚力战斗力，建强战斗堡垒。
二、抓实多元重点工作，凝聚奋进“正能量”
5.强化队伍能力素质培养。制定《怀化市公共资源交易中心工作人员培训制度》，围绕招标投标法律法规、电子交易系统操作、廉洁自律准则等内容，全体干部职工参加培训学时人均达150小时以上，提升了干部职工专业素养和履职能力。5月28日组织16名青年职工开展廉洁专题座谈会，围绕清廉建设与本职工作交流研讨。评选“流动红旗部室”“服务明星”16个，通过典型引领激发干部职工服务热情。积极做好工会、群团等工作，荣获2025年全市女职工健身尊巴比赛二等奖，营造团结向上的工作氛围，激发队伍活力。
6.用心用情办好民生实事。落实“四下基层”制度，常态化开展“走找想促”活动，党组成员围绕“机器管招投标”改革等工作开展调研32次，收集解决问题28个。积极推进乡村振兴、社区共建帮扶工作，投入资金20.8万元，推动鹤城区凉亭坳乡杨潭村、城北街道龙塘社区发展。协助推动野桥坪组通组公路硬化项目纳入鹤城区“十五五”规划，维护安装太阳能路灯146盏，助力村集体经济增收与提升村容村貌。重点为2户监测户解决医疗就学等困难。
三、聚焦主责主业，彰显服务“硬担当”
7.持续增强服务重大战略能力。主动融入全省旅游发展大会等重大战略部署，精准对接项目交易需求。通过前移工作时间、优化流程等方式，提供“延时服务”328次，解决“怀化市排水管网雨污混接错接改造工程（紫东片区、湖天片区）总承包”等项目开标室预约难等实际问题42个，确保全市重点建设项目早进场、早受理、早安排、早交易，为推进“项目建设年”活动提供坚实保障。
8.规范现场管理秩序。严格落实专家物理隔离措施，在全国率先推出“智能胸牌+数字见证”系统，实现评标动态远程见证，巡查人力成本降低70%，评标过程全程可追溯。6月23日使用新建评审专家专用电梯，进一步实现评标专家与其他交易主体分流，有效降低被围猎风险。实行评标专家及招标代理机构“一项目一考评”制度，截至目前，发现并报送违规问题17个，显著提升公共资源交易规范性。
9.纵深推进全链条监督。深入推进公共资源交易领域及招标投标领域突出问题系统整治，以“零容忍”态度打击违法违规行为。常态化压实统计监督责任，建立数据治理联动机制，开展2022年至今交易数据系统性治理，实现问题数据当日“清零”，确保数据真实准确。完善与纪检、公安等部门常态化数据共享机制，全年配合调取查阅项目交易资料111次，较2024年提升81.96%，提供数据上万条，形成监管合力。
10.不断优化营商环境。落实《湖南省2025年营商环境监测工作方案》，结合实际制定工作方案，力争“招标投标”指标进入全省总体监测单项指标前6名。全面推广电子保函（保险）应用，工程建设项目非现金缴纳保证金占比率从去年93.05%提升至99.05%，为企业减少占用资金4.10亿元；积极推动移动数字证书（CA）全国互认，目前已对接全国30个省、直辖市的750个招标采购平台，切实降低企业交易成本。拓宽远程异地评标合作范围，在全省全覆盖的基础上，与湖北等2省3市建立跨省协作关系。目前已完成主场远程异地评标项目211个、副场项目71个，项目覆盖率达100%，有效打破地域壁垒，提升评标公正性与效率。
四、推进全面从严治党，筑牢廉政“防火墙”
11.压实管党治党责任。制定2025年纪检监察工作要点及政治监督清单，全年专题研究党风廉政建设工作3次，持续加强政治生态分析研判。严格执行民主集中制，向驻市发改委纪检监察组报告“三重一大”重大事项5件，1名领导干部及2名职工主动报备个人重大事项，全年实现0违规、0违纪，公共资源交易领域政治生态风清气正。
12.加强廉政教育引导。打造“线上+线下”廉政教育组合，线上通过工作群转发廉政提醒、典型案例18次；线下在交易大厅、办公区打造廉政文化墙，张贴标语80余条，营造“处处见廉、时时学廉”浓厚氛围。全年开展集体廉政谈话3次，个别廉政谈话做到全覆盖，组织干部及家属开展“清风常伴廉洁齐家”座谈会，引导干部职工知敬畏、存戒惧、守底线。
13.深化作风建设整治。新增《干部职工“八小时外”禁止事项清单》等制度3项，修订文稿审核、夜间评标等制度10余项，形成覆盖“八小时内履职+八小时外自律”的制度闭环。推进领导班子日常巡察工作机制，开展常态化巡察17次，整改13个问题，通报1人，形成“发现问题—督促整改—清单销号”的闭环管理。大力精简会议文件，印发文件数量、召开会议次数分别同比减少20.45%和10.7%。坚持过紧日子，严格执行“零基预算”，党建经费、宣传经费分别缩减81%和70%，“三公”经费实现持续压减，扎实推进政府化债相关工作，持续保持“零债务”良好状态。
五、亮点工作
1.积极推进“机器管招投标”改革。2025年2月27日，省建市用的“机器管招投标”交易系统上线试运行，该系统是人工智能技术在招投标领域应用的体现，通过数字化、模块化、逻辑内嵌的电子招标文件范本体系为牵引，构建覆盖工程建设7大行业34类评标办法的“机器管招投标”数智化平台体系。4月8日，全市首个“机器管招投标”项目——沅陵县老旧小区外城市改造，吸引了全国115家企业参与竞标。2025年，全市“机器管招投标”项目挂网共329个，完成项目交易212个。线上编辑标书、评标人工计算时长均缩短66%左右；外省企业与民营企业参与投标率达34.43%和87.56%，较改革前分别提升11.32%和3.67%；为招标人节约资金5.37亿元，平均节资率为13.36%，比传统模式（4.96%）提高了1.69倍，显著提升了交易效率、公信力、吸引力，交易监管闭环形成有效震慑，解决了招标文件“量体裁衣”和专家滥用“自由裁量权”等问题，项目交易基本实现“打不了招呼，打了招呼也没用”。
2.“信用+招标代理”机制成效显著。怀化市“信用+招标代理”项目自2024年7月入选省“信用+”惠民便企场景建设项目试点以来成效显著,获评为2025年全省信用应用场景建设成果观摩特色项目。构建了“1+N”标准化体系，出台《关于开展“信用+招标代理”试点工作的实施方案》和《怀化市公共资源交易招标代理机构现场行为信用评价细则（试行）》等制度，创新“双承诺双核查”和事前防控、事中阻断、事后闭环的“三阶九步”机制，实现代理机构全流程闭环管理。建设运行怀化市公共资源交易招标代理机构信用评价管理系统+移动端扣分录入系统，实现“管理－移动－见证”规范化运行。针对招标代理机构，建立了涵盖企业履约能力、社会责任等多维度的综合信用监管全周期服务体系，为154家企业建立信用档案，实现应建尽建，招标代理机构和投标人主动信用承诺分别为276次与8832次，系统对接管理端动态评价1333个项目，精准拦截失信黑名单企业20户，不断夯实我市公共资源交易领域信用建设基础。
</t>
  </si>
  <si>
    <t>绩效指标</t>
  </si>
  <si>
    <t>一级指标</t>
  </si>
  <si>
    <t>二级指标</t>
  </si>
  <si>
    <t>三级指标</t>
  </si>
  <si>
    <t>年度指标值</t>
  </si>
  <si>
    <t>实际完成值</t>
  </si>
  <si>
    <t>偏差原因分析及改进措施</t>
  </si>
  <si>
    <t>成本指标</t>
  </si>
  <si>
    <t>经济成本指标</t>
  </si>
  <si>
    <t>项目成本控制</t>
  </si>
  <si>
    <t>社会成本指标</t>
  </si>
  <si>
    <t>社会成本指标不适应</t>
  </si>
  <si>
    <t>生态环境成本指标</t>
  </si>
  <si>
    <t>生态环境成本指标不适应</t>
  </si>
  <si>
    <t>产出指标</t>
  </si>
  <si>
    <t>数量指标</t>
  </si>
  <si>
    <t>项目交易宗数</t>
  </si>
  <si>
    <t>1260项</t>
  </si>
  <si>
    <t>1795</t>
  </si>
  <si>
    <t>质量指标</t>
  </si>
  <si>
    <t>项目交易程序合规率</t>
  </si>
  <si>
    <t>100%</t>
  </si>
  <si>
    <t>经费使用合规率</t>
  </si>
  <si>
    <t>时效指标</t>
  </si>
  <si>
    <t>项目完成时间</t>
  </si>
  <si>
    <r>
      <rPr>
        <sz val="12"/>
        <color theme="1"/>
        <rFont val="宋体"/>
        <charset val="134"/>
      </rPr>
      <t>202</t>
    </r>
    <r>
      <rPr>
        <sz val="12"/>
        <color theme="1"/>
        <rFont val="宋体"/>
        <charset val="134"/>
      </rPr>
      <t>5</t>
    </r>
    <r>
      <rPr>
        <sz val="12"/>
        <color theme="1"/>
        <rFont val="宋体"/>
        <charset val="134"/>
      </rPr>
      <t>年12月之前完成</t>
    </r>
  </si>
  <si>
    <t>效益指标</t>
  </si>
  <si>
    <t>经济效益指标</t>
  </si>
  <si>
    <t>促进资源合理配置，为经济增长注入新动力，保持交易量、交易额“双增长”，增加地方财政收入</t>
  </si>
  <si>
    <t>效果明显</t>
  </si>
  <si>
    <t>社会效益指标</t>
  </si>
  <si>
    <t>增强市场透明度，保障公平竞争，提升公共服务水平，促进就业和社会稳定</t>
  </si>
  <si>
    <t>生态效益指标</t>
  </si>
  <si>
    <t>通过全领域交易项目全流程电子化，推动绿色交易，促进可持续发展</t>
  </si>
  <si>
    <t>可持续影响指标</t>
  </si>
  <si>
    <t>推进智能辅助评标和怀化招投标领域移动数字证书（CA）全国互认等工作</t>
  </si>
  <si>
    <t>满意度指标</t>
  </si>
  <si>
    <t>服务对象满意度指标</t>
  </si>
  <si>
    <t>市场主体满意度</t>
  </si>
  <si>
    <t>≥95%</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</si>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</sst>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等线"/>
      <charset val="134"/>
      <scheme val="minor"/>
    </font>
    <font>
      <sz val="9"/>
      <color theme="1"/>
      <name val="等线"/>
      <charset val="134"/>
      <scheme val="minor"/>
    </font>
    <font>
      <sz val="6"/>
      <color theme="1"/>
      <name val="等线"/>
      <charset val="134"/>
      <scheme val="minor"/>
    </font>
    <font>
      <sz val="12"/>
      <color theme="1"/>
      <name val="等线"/>
      <charset val="134"/>
      <scheme val="minor"/>
    </font>
    <font>
      <sz val="12"/>
      <color theme="1"/>
      <name val="宋体"/>
      <charset val="134"/>
    </font>
    <font>
      <sz val="12"/>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3" applyNumberFormat="0" applyFill="0" applyAlignment="0" applyProtection="0">
      <alignment vertical="center"/>
    </xf>
    <xf numFmtId="0" fontId="12" fillId="0" borderId="23" applyNumberFormat="0" applyFill="0" applyAlignment="0" applyProtection="0">
      <alignment vertical="center"/>
    </xf>
    <xf numFmtId="0" fontId="13" fillId="0" borderId="24" applyNumberFormat="0" applyFill="0" applyAlignment="0" applyProtection="0">
      <alignment vertical="center"/>
    </xf>
    <xf numFmtId="0" fontId="13" fillId="0" borderId="0" applyNumberFormat="0" applyFill="0" applyBorder="0" applyAlignment="0" applyProtection="0">
      <alignment vertical="center"/>
    </xf>
    <xf numFmtId="0" fontId="14" fillId="4" borderId="25" applyNumberFormat="0" applyAlignment="0" applyProtection="0">
      <alignment vertical="center"/>
    </xf>
    <xf numFmtId="0" fontId="15" fillId="5" borderId="26" applyNumberFormat="0" applyAlignment="0" applyProtection="0">
      <alignment vertical="center"/>
    </xf>
    <xf numFmtId="0" fontId="16" fillId="5" borderId="25" applyNumberFormat="0" applyAlignment="0" applyProtection="0">
      <alignment vertical="center"/>
    </xf>
    <xf numFmtId="0" fontId="17" fillId="6" borderId="27" applyNumberFormat="0" applyAlignment="0" applyProtection="0">
      <alignment vertical="center"/>
    </xf>
    <xf numFmtId="0" fontId="18" fillId="0" borderId="28" applyNumberFormat="0" applyFill="0" applyAlignment="0" applyProtection="0">
      <alignment vertical="center"/>
    </xf>
    <xf numFmtId="0" fontId="19" fillId="0" borderId="2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46">
    <xf numFmtId="0" fontId="0" fillId="0" borderId="0" xfId="0"/>
    <xf numFmtId="49" fontId="0" fillId="0" borderId="0" xfId="0" applyNumberFormat="1"/>
    <xf numFmtId="0" fontId="0" fillId="0" borderId="0" xfId="0" applyAlignment="1">
      <alignment horizontal="center"/>
    </xf>
    <xf numFmtId="0" fontId="0" fillId="0" borderId="1" xfId="0" applyBorder="1" applyAlignment="1">
      <alignment horizontal="center" vertical="center"/>
    </xf>
    <xf numFmtId="0" fontId="0"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2" borderId="1" xfId="0" applyFill="1" applyBorder="1" applyAlignment="1">
      <alignment horizontal="center" vertical="center"/>
    </xf>
    <xf numFmtId="10" fontId="0" fillId="2" borderId="1" xfId="0" applyNumberFormat="1" applyFill="1" applyBorder="1" applyAlignment="1">
      <alignment horizontal="center" vertical="center"/>
    </xf>
    <xf numFmtId="176"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0" fillId="0" borderId="7"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left" vertical="top" wrapText="1"/>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0" fontId="4" fillId="0" borderId="13" xfId="0"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15" xfId="0" applyNumberFormat="1" applyFont="1" applyBorder="1" applyAlignment="1">
      <alignment horizontal="center" vertical="center"/>
    </xf>
    <xf numFmtId="9" fontId="4" fillId="0" borderId="16" xfId="0" applyNumberFormat="1" applyFont="1" applyBorder="1" applyAlignment="1">
      <alignment horizontal="center" vertical="center" wrapText="1"/>
    </xf>
    <xf numFmtId="0" fontId="4" fillId="0" borderId="17" xfId="0" applyFont="1" applyBorder="1" applyAlignment="1">
      <alignment horizontal="center" vertical="center"/>
    </xf>
    <xf numFmtId="49" fontId="3" fillId="0" borderId="2" xfId="0" applyNumberFormat="1" applyFont="1" applyBorder="1" applyAlignment="1">
      <alignmen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topLeftCell="B7" workbookViewId="0">
      <selection activeCell="F9" sqref="F9:H9"/>
    </sheetView>
  </sheetViews>
  <sheetFormatPr defaultColWidth="9" defaultRowHeight="14.25" outlineLevelCol="7"/>
  <cols>
    <col min="1" max="1" width="16.375" style="2" customWidth="1"/>
    <col min="2" max="2" width="21.625" style="2" customWidth="1"/>
    <col min="3" max="3" width="19" style="2" customWidth="1"/>
    <col min="4" max="4" width="11.5" style="2" customWidth="1"/>
    <col min="5" max="5" width="14.125" style="2" customWidth="1"/>
    <col min="6" max="7" width="18.5" style="2" customWidth="1"/>
    <col min="8" max="8" width="55.875" style="2" customWidth="1"/>
  </cols>
  <sheetData>
    <row r="1" ht="20.45" customHeight="1" spans="1:8">
      <c r="A1" s="3" t="s">
        <v>0</v>
      </c>
      <c r="B1" s="4" t="s">
        <v>1</v>
      </c>
      <c r="C1" s="5"/>
      <c r="D1" s="5"/>
      <c r="E1" s="5"/>
      <c r="F1" s="5"/>
      <c r="G1" s="5"/>
      <c r="H1" s="6"/>
    </row>
    <row r="2" ht="20.45" customHeight="1" spans="1:8">
      <c r="A2" s="3" t="s">
        <v>2</v>
      </c>
      <c r="B2" s="7"/>
      <c r="C2" s="5"/>
      <c r="D2" s="6"/>
      <c r="E2" s="3" t="s">
        <v>3</v>
      </c>
      <c r="F2" s="7" t="s">
        <v>4</v>
      </c>
      <c r="G2" s="5"/>
      <c r="H2" s="6"/>
    </row>
    <row r="3" ht="20.45" customHeight="1" spans="1:8">
      <c r="A3" s="3"/>
      <c r="B3" s="3"/>
      <c r="C3" s="3" t="s">
        <v>5</v>
      </c>
      <c r="D3" s="3" t="s">
        <v>6</v>
      </c>
      <c r="E3" s="3" t="s">
        <v>7</v>
      </c>
      <c r="F3" s="3" t="s">
        <v>8</v>
      </c>
      <c r="G3" s="3" t="s">
        <v>9</v>
      </c>
      <c r="H3" s="3" t="s">
        <v>10</v>
      </c>
    </row>
    <row r="4" ht="20.45" customHeight="1" spans="1:8">
      <c r="A4" s="8" t="s">
        <v>11</v>
      </c>
      <c r="B4" s="9" t="s">
        <v>12</v>
      </c>
      <c r="C4" s="3">
        <v>1326.75</v>
      </c>
      <c r="D4" s="3">
        <v>1226.75</v>
      </c>
      <c r="E4" s="3">
        <v>806.87</v>
      </c>
      <c r="F4" s="10" t="s">
        <v>13</v>
      </c>
      <c r="G4" s="11">
        <f>E4/D4</f>
        <v>0.657729773792541</v>
      </c>
      <c r="H4" s="12">
        <v>6.58</v>
      </c>
    </row>
    <row r="5" ht="20.45" customHeight="1" spans="1:8">
      <c r="A5" s="9"/>
      <c r="B5" s="3" t="s">
        <v>14</v>
      </c>
      <c r="C5" s="3"/>
      <c r="D5" s="3"/>
      <c r="E5" s="3"/>
      <c r="F5" s="13"/>
      <c r="G5" s="10"/>
      <c r="H5" s="10"/>
    </row>
    <row r="6" ht="20.45" customHeight="1" spans="1:8">
      <c r="A6" s="9"/>
      <c r="B6" s="3" t="s">
        <v>15</v>
      </c>
      <c r="C6" s="3"/>
      <c r="D6" s="3"/>
      <c r="E6" s="3"/>
      <c r="F6" s="13"/>
      <c r="G6" s="10"/>
      <c r="H6" s="10"/>
    </row>
    <row r="7" ht="20.45" customHeight="1" spans="1:8">
      <c r="A7" s="14"/>
      <c r="B7" s="3" t="s">
        <v>16</v>
      </c>
      <c r="C7" s="3">
        <v>1326.75</v>
      </c>
      <c r="D7" s="3">
        <v>1226.75</v>
      </c>
      <c r="E7" s="3">
        <v>806.87</v>
      </c>
      <c r="F7" s="13"/>
      <c r="G7" s="13"/>
      <c r="H7" s="13"/>
    </row>
    <row r="8" ht="20.45" customHeight="1" spans="1:8">
      <c r="A8" s="3" t="s">
        <v>17</v>
      </c>
      <c r="B8" s="3" t="s">
        <v>18</v>
      </c>
      <c r="C8" s="3"/>
      <c r="D8" s="3"/>
      <c r="E8" s="3"/>
      <c r="F8" s="3" t="s">
        <v>19</v>
      </c>
      <c r="G8" s="3"/>
      <c r="H8" s="3"/>
    </row>
    <row r="9" ht="409.5" customHeight="1" spans="1:8">
      <c r="A9" s="3"/>
      <c r="B9" s="15" t="s">
        <v>20</v>
      </c>
      <c r="C9" s="16"/>
      <c r="D9" s="16"/>
      <c r="E9" s="16"/>
      <c r="F9" s="17" t="s">
        <v>21</v>
      </c>
      <c r="G9" s="17"/>
      <c r="H9" s="17"/>
    </row>
    <row r="10" ht="95.25" customHeight="1" spans="1:8">
      <c r="A10" s="18" t="s">
        <v>22</v>
      </c>
      <c r="B10" s="18"/>
      <c r="C10" s="18"/>
      <c r="D10" s="18"/>
      <c r="E10" s="18"/>
      <c r="F10" s="18"/>
      <c r="G10" s="18"/>
      <c r="H10" s="18"/>
    </row>
    <row r="11" ht="80.1" customHeight="1" spans="1:8">
      <c r="A11" s="18" t="s">
        <v>23</v>
      </c>
      <c r="B11" s="18" t="s">
        <v>24</v>
      </c>
      <c r="C11" s="18" t="s">
        <v>25</v>
      </c>
      <c r="D11" s="18" t="s">
        <v>26</v>
      </c>
      <c r="E11" s="18" t="s">
        <v>27</v>
      </c>
      <c r="F11" s="18" t="s">
        <v>8</v>
      </c>
      <c r="G11" s="18" t="s">
        <v>10</v>
      </c>
      <c r="H11" s="18" t="s">
        <v>28</v>
      </c>
    </row>
    <row r="12" s="1" customFormat="1" ht="62.25" customHeight="1" spans="1:8">
      <c r="A12" s="19" t="s">
        <v>29</v>
      </c>
      <c r="B12" s="19" t="s">
        <v>30</v>
      </c>
      <c r="C12" s="20" t="s">
        <v>31</v>
      </c>
      <c r="D12" s="21">
        <v>1326.75</v>
      </c>
      <c r="E12" s="22">
        <v>806.87</v>
      </c>
      <c r="F12" s="23">
        <v>20</v>
      </c>
      <c r="G12" s="23">
        <v>20</v>
      </c>
      <c r="H12" s="19"/>
    </row>
    <row r="13" s="1" customFormat="1" ht="46.5" customHeight="1" spans="1:8">
      <c r="A13" s="19"/>
      <c r="B13" s="19" t="s">
        <v>32</v>
      </c>
      <c r="C13" s="24" t="s">
        <v>33</v>
      </c>
      <c r="D13" s="25"/>
      <c r="E13" s="25"/>
      <c r="F13" s="25"/>
      <c r="G13" s="26"/>
      <c r="H13" s="19"/>
    </row>
    <row r="14" s="1" customFormat="1" ht="57.75" customHeight="1" spans="1:8">
      <c r="A14" s="19"/>
      <c r="B14" s="19" t="s">
        <v>34</v>
      </c>
      <c r="C14" s="27" t="s">
        <v>35</v>
      </c>
      <c r="D14" s="28"/>
      <c r="E14" s="28"/>
      <c r="F14" s="28"/>
      <c r="G14" s="29"/>
      <c r="H14" s="19"/>
    </row>
    <row r="15" s="1" customFormat="1" ht="45.75" customHeight="1" spans="1:8">
      <c r="A15" s="19" t="s">
        <v>36</v>
      </c>
      <c r="B15" s="19" t="s">
        <v>37</v>
      </c>
      <c r="C15" s="30" t="s">
        <v>38</v>
      </c>
      <c r="D15" s="19" t="s">
        <v>39</v>
      </c>
      <c r="E15" s="31" t="s">
        <v>40</v>
      </c>
      <c r="F15" s="32">
        <v>7.5</v>
      </c>
      <c r="G15" s="32">
        <v>7.5</v>
      </c>
      <c r="H15" s="19"/>
    </row>
    <row r="16" s="1" customFormat="1" ht="49.5" customHeight="1" spans="1:8">
      <c r="A16" s="19"/>
      <c r="B16" s="33" t="s">
        <v>41</v>
      </c>
      <c r="C16" s="30" t="s">
        <v>42</v>
      </c>
      <c r="D16" s="34" t="s">
        <v>43</v>
      </c>
      <c r="E16" s="19" t="s">
        <v>43</v>
      </c>
      <c r="F16" s="32">
        <v>7.5</v>
      </c>
      <c r="G16" s="32">
        <v>7.5</v>
      </c>
      <c r="H16" s="19"/>
    </row>
    <row r="17" s="1" customFormat="1" ht="47.25" customHeight="1" spans="1:8">
      <c r="A17" s="19"/>
      <c r="B17" s="35"/>
      <c r="C17" s="30" t="s">
        <v>44</v>
      </c>
      <c r="D17" s="36">
        <v>1</v>
      </c>
      <c r="E17" s="19" t="s">
        <v>43</v>
      </c>
      <c r="F17" s="32">
        <v>7.5</v>
      </c>
      <c r="G17" s="32">
        <v>7.5</v>
      </c>
      <c r="H17" s="19"/>
    </row>
    <row r="18" s="1" customFormat="1" ht="58.5" customHeight="1" spans="1:8">
      <c r="A18" s="19"/>
      <c r="B18" s="19" t="s">
        <v>45</v>
      </c>
      <c r="C18" s="21" t="s">
        <v>46</v>
      </c>
      <c r="D18" s="30" t="s">
        <v>47</v>
      </c>
      <c r="E18" s="30" t="s">
        <v>47</v>
      </c>
      <c r="F18" s="32">
        <v>7.5</v>
      </c>
      <c r="G18" s="32">
        <v>7.5</v>
      </c>
      <c r="H18" s="19"/>
    </row>
    <row r="19" s="1" customFormat="1" ht="83.25" customHeight="1" spans="1:8">
      <c r="A19" s="19" t="s">
        <v>48</v>
      </c>
      <c r="B19" s="19" t="s">
        <v>49</v>
      </c>
      <c r="C19" s="30" t="s">
        <v>50</v>
      </c>
      <c r="D19" s="21" t="s">
        <v>51</v>
      </c>
      <c r="E19" s="37" t="s">
        <v>51</v>
      </c>
      <c r="F19" s="32">
        <v>10</v>
      </c>
      <c r="G19" s="21">
        <v>10</v>
      </c>
      <c r="H19" s="19"/>
    </row>
    <row r="20" s="1" customFormat="1" ht="66.75" customHeight="1" spans="1:8">
      <c r="A20" s="19"/>
      <c r="B20" s="19" t="s">
        <v>52</v>
      </c>
      <c r="C20" s="30" t="s">
        <v>53</v>
      </c>
      <c r="D20" s="23" t="s">
        <v>51</v>
      </c>
      <c r="E20" s="23" t="s">
        <v>51</v>
      </c>
      <c r="F20" s="32">
        <v>5</v>
      </c>
      <c r="G20" s="32">
        <v>5</v>
      </c>
      <c r="H20" s="19"/>
    </row>
    <row r="21" s="1" customFormat="1" ht="74.25" customHeight="1" spans="1:8">
      <c r="A21" s="19"/>
      <c r="B21" s="19" t="s">
        <v>54</v>
      </c>
      <c r="C21" s="38" t="s">
        <v>55</v>
      </c>
      <c r="D21" s="30" t="s">
        <v>51</v>
      </c>
      <c r="E21" s="30" t="s">
        <v>51</v>
      </c>
      <c r="F21" s="32" t="s">
        <v>13</v>
      </c>
      <c r="G21" s="21" t="s">
        <v>13</v>
      </c>
      <c r="H21" s="19"/>
    </row>
    <row r="22" s="1" customFormat="1" ht="69.75" customHeight="1" spans="1:8">
      <c r="A22" s="19"/>
      <c r="B22" s="19" t="s">
        <v>56</v>
      </c>
      <c r="C22" s="39" t="s">
        <v>57</v>
      </c>
      <c r="D22" s="40" t="s">
        <v>51</v>
      </c>
      <c r="E22" s="40" t="s">
        <v>51</v>
      </c>
      <c r="F22" s="40">
        <v>5</v>
      </c>
      <c r="G22" s="30">
        <v>5</v>
      </c>
      <c r="H22" s="19"/>
    </row>
    <row r="23" s="1" customFormat="1" ht="45.75" customHeight="1" spans="1:8">
      <c r="A23" s="20" t="s">
        <v>58</v>
      </c>
      <c r="B23" s="20" t="s">
        <v>59</v>
      </c>
      <c r="C23" s="41" t="s">
        <v>60</v>
      </c>
      <c r="D23" s="42" t="s">
        <v>61</v>
      </c>
      <c r="E23" s="42" t="s">
        <v>61</v>
      </c>
      <c r="F23" s="30">
        <v>10</v>
      </c>
      <c r="G23" s="30">
        <v>10</v>
      </c>
      <c r="H23" s="20"/>
    </row>
    <row r="24" ht="39.75" customHeight="1" spans="1:8">
      <c r="A24" s="43" t="s">
        <v>62</v>
      </c>
      <c r="B24" s="44"/>
      <c r="C24" s="44"/>
      <c r="D24" s="44"/>
      <c r="E24" s="45"/>
      <c r="F24" s="40">
        <v>100</v>
      </c>
      <c r="G24" s="40">
        <v>96.58</v>
      </c>
      <c r="H24" s="18"/>
    </row>
  </sheetData>
  <mergeCells count="17">
    <mergeCell ref="B1:H1"/>
    <mergeCell ref="B2:D2"/>
    <mergeCell ref="F2:H2"/>
    <mergeCell ref="B8:E8"/>
    <mergeCell ref="F8:H8"/>
    <mergeCell ref="B9:E9"/>
    <mergeCell ref="F9:H9"/>
    <mergeCell ref="A10:H10"/>
    <mergeCell ref="C13:G13"/>
    <mergeCell ref="C14:G14"/>
    <mergeCell ref="A24:E24"/>
    <mergeCell ref="A4:A7"/>
    <mergeCell ref="A8:A9"/>
    <mergeCell ref="A12:A14"/>
    <mergeCell ref="A15:A18"/>
    <mergeCell ref="A19:A22"/>
    <mergeCell ref="B16:B17"/>
  </mergeCells>
  <printOptions horizontalCentered="1"/>
  <pageMargins left="0.700694444444445" right="0.700694444444445" top="0.751388888888889" bottom="0.751388888888889" header="0.298611111111111" footer="0.298611111111111"/>
  <pageSetup paperSize="9" scale="44"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xiekw</dc:creator>
  <cp:lastModifiedBy>毛毛妈</cp:lastModifiedBy>
  <dcterms:created xsi:type="dcterms:W3CDTF">2015-06-05T18:19:00Z</dcterms:created>
  <cp:lastPrinted>2024-07-27T12:20:00Z</cp:lastPrinted>
  <dcterms:modified xsi:type="dcterms:W3CDTF">2026-07-17T08:24:43Z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A95DA2D9F3484F50A366C205D1F114E5_13</vt:lpwstr>
  </property>
  <property fmtid="{D5CDD505-2E9C-101B-9397-08002B2CF9AE}" pid="4" name="CalculationRule">
    <vt:i4>0</vt:i4>
  </property>
</Properties>
</file>